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<sst xmlns="http://schemas.openxmlformats.org/spreadsheetml/2006/main" count="153" uniqueCount="94">
  <si>
    <t>Dział</t>
  </si>
  <si>
    <t>Rozdział</t>
  </si>
  <si>
    <t>§</t>
  </si>
  <si>
    <t>Treść</t>
  </si>
  <si>
    <t>Plan</t>
  </si>
  <si>
    <t>w złotych</t>
  </si>
  <si>
    <t>Działalność usługowa</t>
  </si>
  <si>
    <t>Zakup usług pozostałych</t>
  </si>
  <si>
    <t>Plany zagospodarowania przestrzennego</t>
  </si>
  <si>
    <t>z tego:</t>
  </si>
  <si>
    <t>OGÓŁEM</t>
  </si>
  <si>
    <t>6050</t>
  </si>
  <si>
    <t>Wydatki inwestycyjne jednostek budżetowych</t>
  </si>
  <si>
    <t>754</t>
  </si>
  <si>
    <t>Bezpieczeństwo publiczne i ochrona przeciwpożarowa</t>
  </si>
  <si>
    <t>75412</t>
  </si>
  <si>
    <t>Ochotnicze straże pożarne</t>
  </si>
  <si>
    <t>600</t>
  </si>
  <si>
    <t>Transport i łączność</t>
  </si>
  <si>
    <t>60016</t>
  </si>
  <si>
    <t>Drogi publiczne gminne</t>
  </si>
  <si>
    <t>010</t>
  </si>
  <si>
    <t>Rolnictwo i łowiectwo</t>
  </si>
  <si>
    <t>Infrastruktura wodociągowa i sanitacyjna wsi</t>
  </si>
  <si>
    <t>01010</t>
  </si>
  <si>
    <t>Plan finansowy wydatków, które nie wygasają w 2007r. z upływem roku budżetowego</t>
  </si>
  <si>
    <t>kanalizacja okmiany</t>
  </si>
  <si>
    <t>wodociąg Budziwojów (sprawdzić 800,-)</t>
  </si>
  <si>
    <t>Wydatki niewygasające</t>
  </si>
  <si>
    <t>4270</t>
  </si>
  <si>
    <t>Dach w Niedżwiedzicach Remiza</t>
  </si>
  <si>
    <t>710</t>
  </si>
  <si>
    <t>71004</t>
  </si>
  <si>
    <t>4300</t>
  </si>
  <si>
    <t xml:space="preserve">Plany zagospodarowania </t>
  </si>
  <si>
    <t>Remiza Jaroszówka</t>
  </si>
  <si>
    <t>92108</t>
  </si>
  <si>
    <t>4210</t>
  </si>
  <si>
    <t>Stroje ludowe</t>
  </si>
  <si>
    <t>karosacja OSP Rokitki</t>
  </si>
  <si>
    <t>921</t>
  </si>
  <si>
    <t>92116</t>
  </si>
  <si>
    <t>6220</t>
  </si>
  <si>
    <t>Ikonka</t>
  </si>
  <si>
    <t>801</t>
  </si>
  <si>
    <t>80113</t>
  </si>
  <si>
    <t>6060</t>
  </si>
  <si>
    <t>Samochód PFRON</t>
  </si>
  <si>
    <t>80101</t>
  </si>
  <si>
    <t>Sala gimnastyczna Krzywa</t>
  </si>
  <si>
    <t>900</t>
  </si>
  <si>
    <t>90001</t>
  </si>
  <si>
    <t>Dokumentacja kanalizacja Okmiany</t>
  </si>
  <si>
    <t>750</t>
  </si>
  <si>
    <t>75023</t>
  </si>
  <si>
    <t>4170</t>
  </si>
  <si>
    <t>Kontrola jednostek</t>
  </si>
  <si>
    <t>Droga Tag  - studium</t>
  </si>
  <si>
    <t>Razem</t>
  </si>
  <si>
    <t>Zakup usług remontowych</t>
  </si>
  <si>
    <t>Remont dachu w Remizie OSP w Niedźwiedzicach</t>
  </si>
  <si>
    <t>Karosacja samochodu OSP Rokitki</t>
  </si>
  <si>
    <t>Administracja publiczna</t>
  </si>
  <si>
    <t>Wykonanie kontroli finansowej w podległych i nadzorowanych jednostkach organizacyjnych Gminy Chojnów</t>
  </si>
  <si>
    <t>Urzędy gmin (miast i miast na prawach powiatu)</t>
  </si>
  <si>
    <t>Wynagrodzenia bezosobowe</t>
  </si>
  <si>
    <t>Wykonanie zadania inwestycyjnego Pt "Rozbudowa garażu dla OSP Jaroszówka "</t>
  </si>
  <si>
    <t>Dowożenie uczniów do szkół</t>
  </si>
  <si>
    <t>Szkoły podstawowe</t>
  </si>
  <si>
    <t>Oświata i wychowanie</t>
  </si>
  <si>
    <t>Wydatki na zakupy inwestycyjne jednostek budżetowych</t>
  </si>
  <si>
    <t>Gospodarka komunalna i ochrona środowiska</t>
  </si>
  <si>
    <t>Gospodarka ściekowa i ochrona wód</t>
  </si>
  <si>
    <t>Filharmonie, orkiestry, chóry i kapele</t>
  </si>
  <si>
    <t>Biblioteki</t>
  </si>
  <si>
    <t>Zakup materiałów i wyposażenia</t>
  </si>
  <si>
    <t>Dotacje celowe z budżetu na finansowanie lub dofinansowanie kosztów realizacji inwestycji i zakupów inwestycyjnych innych jednostek sektora finansów publicznych</t>
  </si>
  <si>
    <t>Kultura i ochrona dziedzictwa narodowego</t>
  </si>
  <si>
    <t>Ostateczny termin dokonania wydatków</t>
  </si>
  <si>
    <t>30-06-2008</t>
  </si>
  <si>
    <t>30-09-2008</t>
  </si>
  <si>
    <t>29-02-2008</t>
  </si>
  <si>
    <t>30-03-2008</t>
  </si>
  <si>
    <t>Zakup strojów dla zespołu ludowego w Starym Łomie</t>
  </si>
  <si>
    <t xml:space="preserve">Wykonanie zadania inwestycyjnego pt: "Dotacje celowe z budżetu na finansowanie lub dofinansowanie kosztów realizacji inwestycji i zakupów inwestycyjnych innych jednostek sektora finansów publicznych - zakup komputerów dla Gminnej Biblioteki Publicznej w Chojnowie z/s w Krzywej"  </t>
  </si>
  <si>
    <t xml:space="preserve">Wykonanie zadania inwestycyjnego pt: "Budowa wodociągu zbiorowego dla wsi: Budziwojów - etap I." </t>
  </si>
  <si>
    <t xml:space="preserve">Wykonanie zadania inwestycyjnego pt: "Budowa drogi na terenie przeznaczonym pod rozwój gospodarczy (TAG) w Okmianach "  </t>
  </si>
  <si>
    <t xml:space="preserve">Wykonanie zadania inwestycyjnego pt: "Budowa sali sportowej przy Szkole Podstawowej w Krzywej 52 "  </t>
  </si>
  <si>
    <t xml:space="preserve">Wykonanie zadania inwestycyjnego pt: "Zakup mikrobusu do przewozu niepełnosprawnych uczniów z terenu Gminy"  </t>
  </si>
  <si>
    <t xml:space="preserve">Wykonanie zadania inwestycyjnego pt: "Wykonanie dokumentacji technicznej budowy kanalizacji sanitarnej dla wsi Zamienice, Rokitki, Jaroszówka, Biała, Czernikowice wraz z oczyszczalnią ścieków w Zamienicach "  </t>
  </si>
  <si>
    <t xml:space="preserve">Wykonanie zadania inwestycyjnego pt: "Budowa kanalizacji sanitarnej grawitacyjno - tłocznej wraz z modernizacją oczyszczalni dla wsi Okmiany "  </t>
  </si>
  <si>
    <t>Wykonanie miejscowych planów zagospodarowania przestrzennego w miejscowościach: Goliszów i Jaroszówka</t>
  </si>
  <si>
    <t>Załącznik do uchwały Rady Gminy Chojnów</t>
  </si>
  <si>
    <t>nr XVI/102/2007 z dnia 28 grudnia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</si>
</sst>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49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1" xfId="0" applyBorder="1" applyAlignment="1">
      <alignment horizontal="justify" vertical="center" wrapText="1"/>
    </xf>
    <xf numFmtId="1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justify" vertical="center" wrapText="1"/>
    </xf>
    <xf numFmtId="17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66" fontId="1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3" fillId="0" borderId="2" xfId="15" applyNumberFormat="1" applyFont="1" applyBorder="1" applyAlignment="1">
      <alignment vertical="center"/>
    </xf>
    <xf numFmtId="166" fontId="1" fillId="0" borderId="2" xfId="15" applyNumberFormat="1" applyFont="1" applyBorder="1" applyAlignment="1">
      <alignment vertical="center"/>
    </xf>
    <xf numFmtId="166" fontId="3" fillId="0" borderId="3" xfId="15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60" zoomScaleNormal="75" workbookViewId="0" topLeftCell="A1">
      <selection activeCell="D30" sqref="D30"/>
    </sheetView>
  </sheetViews>
  <sheetFormatPr defaultColWidth="9.140625" defaultRowHeight="19.5" customHeight="1"/>
  <cols>
    <col min="1" max="1" width="5.57421875" style="0" customWidth="1"/>
    <col min="2" max="2" width="8.8515625" style="0" customWidth="1"/>
    <col min="3" max="3" width="6.7109375" style="0" customWidth="1"/>
    <col min="4" max="4" width="45.8515625" style="0" customWidth="1"/>
    <col min="5" max="5" width="16.140625" style="0" customWidth="1"/>
    <col min="6" max="6" width="13.140625" style="0" customWidth="1"/>
  </cols>
  <sheetData>
    <row r="1" spans="4:5" ht="19.5" customHeight="1">
      <c r="D1" s="48" t="s">
        <v>92</v>
      </c>
      <c r="E1" s="48"/>
    </row>
    <row r="2" spans="4:5" ht="19.5" customHeight="1">
      <c r="D2" s="48" t="s">
        <v>93</v>
      </c>
      <c r="E2" s="48"/>
    </row>
    <row r="3" spans="4:5" ht="15.75" customHeight="1">
      <c r="D3" s="2"/>
      <c r="E3" s="2"/>
    </row>
    <row r="4" spans="1:5" ht="37.5" customHeight="1">
      <c r="A4" s="47" t="s">
        <v>25</v>
      </c>
      <c r="B4" s="47"/>
      <c r="C4" s="47"/>
      <c r="D4" s="47"/>
      <c r="E4" s="47"/>
    </row>
    <row r="5" ht="19.5" customHeight="1" thickBot="1">
      <c r="E5" s="1" t="s">
        <v>5</v>
      </c>
    </row>
    <row r="6" spans="1:6" ht="65.25" customHeight="1">
      <c r="A6" s="38" t="s">
        <v>0</v>
      </c>
      <c r="B6" s="39" t="s">
        <v>1</v>
      </c>
      <c r="C6" s="39" t="s">
        <v>2</v>
      </c>
      <c r="D6" s="39" t="s">
        <v>3</v>
      </c>
      <c r="E6" s="40" t="s">
        <v>4</v>
      </c>
      <c r="F6" s="22" t="s">
        <v>78</v>
      </c>
    </row>
    <row r="7" spans="1:6" ht="19.5" customHeight="1">
      <c r="A7" s="28"/>
      <c r="B7" s="29"/>
      <c r="C7" s="29"/>
      <c r="D7" s="3" t="s">
        <v>10</v>
      </c>
      <c r="E7" s="16">
        <f>E18+E13+E9+E23+E28+E37+E46+E52</f>
        <v>1318300</v>
      </c>
      <c r="F7" s="25"/>
    </row>
    <row r="8" spans="1:6" ht="19.5" customHeight="1">
      <c r="A8" s="28" t="s">
        <v>21</v>
      </c>
      <c r="B8" s="29"/>
      <c r="C8" s="29"/>
      <c r="D8" s="5" t="s">
        <v>22</v>
      </c>
      <c r="E8" s="16">
        <f>E9</f>
        <v>400000</v>
      </c>
      <c r="F8" s="26"/>
    </row>
    <row r="9" spans="1:6" ht="33.75" customHeight="1">
      <c r="A9" s="28"/>
      <c r="B9" s="29" t="s">
        <v>24</v>
      </c>
      <c r="C9" s="29"/>
      <c r="D9" s="41" t="s">
        <v>23</v>
      </c>
      <c r="E9" s="17">
        <f>E10</f>
        <v>400000</v>
      </c>
      <c r="F9" s="26"/>
    </row>
    <row r="10" spans="1:6" ht="34.5" customHeight="1">
      <c r="A10" s="28"/>
      <c r="B10" s="29"/>
      <c r="C10" s="30" t="s">
        <v>11</v>
      </c>
      <c r="D10" s="42" t="s">
        <v>12</v>
      </c>
      <c r="E10" s="17">
        <v>400000</v>
      </c>
      <c r="F10" s="26"/>
    </row>
    <row r="11" spans="1:6" ht="19.5" customHeight="1">
      <c r="A11" s="28"/>
      <c r="B11" s="29"/>
      <c r="C11" s="30"/>
      <c r="D11" s="42" t="s">
        <v>9</v>
      </c>
      <c r="E11" s="17"/>
      <c r="F11" s="26"/>
    </row>
    <row r="12" spans="1:6" ht="45.75" customHeight="1">
      <c r="A12" s="28"/>
      <c r="B12" s="29"/>
      <c r="C12" s="30"/>
      <c r="D12" s="4" t="s">
        <v>85</v>
      </c>
      <c r="E12" s="18">
        <v>400000</v>
      </c>
      <c r="F12" s="23" t="s">
        <v>80</v>
      </c>
    </row>
    <row r="13" spans="1:6" ht="19.5" customHeight="1">
      <c r="A13" s="31" t="s">
        <v>17</v>
      </c>
      <c r="B13" s="30"/>
      <c r="C13" s="30"/>
      <c r="D13" s="43" t="s">
        <v>18</v>
      </c>
      <c r="E13" s="16">
        <f>E14</f>
        <v>3050</v>
      </c>
      <c r="F13" s="27"/>
    </row>
    <row r="14" spans="1:6" ht="19.5" customHeight="1">
      <c r="A14" s="31"/>
      <c r="B14" s="30" t="s">
        <v>19</v>
      </c>
      <c r="C14" s="30"/>
      <c r="D14" s="42" t="s">
        <v>20</v>
      </c>
      <c r="E14" s="17">
        <f>E15</f>
        <v>3050</v>
      </c>
      <c r="F14" s="27"/>
    </row>
    <row r="15" spans="1:6" ht="34.5" customHeight="1">
      <c r="A15" s="31"/>
      <c r="B15" s="30"/>
      <c r="C15" s="30" t="s">
        <v>11</v>
      </c>
      <c r="D15" s="42" t="s">
        <v>12</v>
      </c>
      <c r="E15" s="17">
        <f>E17</f>
        <v>3050</v>
      </c>
      <c r="F15" s="27"/>
    </row>
    <row r="16" spans="1:6" ht="19.5" customHeight="1">
      <c r="A16" s="31"/>
      <c r="B16" s="30"/>
      <c r="C16" s="30"/>
      <c r="D16" s="42" t="s">
        <v>9</v>
      </c>
      <c r="E16" s="17"/>
      <c r="F16" s="27"/>
    </row>
    <row r="17" spans="1:6" ht="54" customHeight="1">
      <c r="A17" s="31"/>
      <c r="B17" s="30"/>
      <c r="C17" s="30"/>
      <c r="D17" s="4" t="s">
        <v>86</v>
      </c>
      <c r="E17" s="17">
        <v>3050</v>
      </c>
      <c r="F17" s="23" t="s">
        <v>80</v>
      </c>
    </row>
    <row r="18" spans="1:6" ht="19.5" customHeight="1">
      <c r="A18" s="31">
        <v>710</v>
      </c>
      <c r="B18" s="30"/>
      <c r="C18" s="30"/>
      <c r="D18" s="5" t="s">
        <v>6</v>
      </c>
      <c r="E18" s="19">
        <f>E19</f>
        <v>60000</v>
      </c>
      <c r="F18" s="27"/>
    </row>
    <row r="19" spans="1:6" ht="19.5" customHeight="1">
      <c r="A19" s="31"/>
      <c r="B19" s="30">
        <v>71004</v>
      </c>
      <c r="C19" s="30"/>
      <c r="D19" s="42" t="s">
        <v>8</v>
      </c>
      <c r="E19" s="18">
        <f>E20</f>
        <v>60000</v>
      </c>
      <c r="F19" s="27"/>
    </row>
    <row r="20" spans="1:6" ht="19.5" customHeight="1">
      <c r="A20" s="31"/>
      <c r="B20" s="30"/>
      <c r="C20" s="30">
        <v>4300</v>
      </c>
      <c r="D20" s="42" t="s">
        <v>7</v>
      </c>
      <c r="E20" s="18">
        <f>E22</f>
        <v>60000</v>
      </c>
      <c r="F20" s="27"/>
    </row>
    <row r="21" spans="1:6" ht="19.5" customHeight="1">
      <c r="A21" s="32"/>
      <c r="B21" s="33"/>
      <c r="C21" s="33"/>
      <c r="D21" s="42" t="s">
        <v>9</v>
      </c>
      <c r="E21" s="18"/>
      <c r="F21" s="27"/>
    </row>
    <row r="22" spans="1:6" ht="44.25" customHeight="1">
      <c r="A22" s="32"/>
      <c r="B22" s="33"/>
      <c r="C22" s="33"/>
      <c r="D22" s="15" t="s">
        <v>91</v>
      </c>
      <c r="E22" s="18">
        <v>60000</v>
      </c>
      <c r="F22" s="23" t="s">
        <v>79</v>
      </c>
    </row>
    <row r="23" spans="1:6" ht="19.5" customHeight="1">
      <c r="A23" s="31" t="s">
        <v>53</v>
      </c>
      <c r="B23" s="30"/>
      <c r="C23" s="30"/>
      <c r="D23" s="5" t="s">
        <v>62</v>
      </c>
      <c r="E23" s="19">
        <f>E24</f>
        <v>2400</v>
      </c>
      <c r="F23" s="27"/>
    </row>
    <row r="24" spans="1:6" ht="34.5" customHeight="1">
      <c r="A24" s="31"/>
      <c r="B24" s="30" t="s">
        <v>54</v>
      </c>
      <c r="C24" s="30"/>
      <c r="D24" s="42" t="s">
        <v>64</v>
      </c>
      <c r="E24" s="18">
        <f>E25</f>
        <v>2400</v>
      </c>
      <c r="F24" s="27"/>
    </row>
    <row r="25" spans="1:6" ht="19.5" customHeight="1">
      <c r="A25" s="31"/>
      <c r="B25" s="30"/>
      <c r="C25" s="30" t="s">
        <v>55</v>
      </c>
      <c r="D25" s="42" t="s">
        <v>65</v>
      </c>
      <c r="E25" s="18">
        <f>E27</f>
        <v>2400</v>
      </c>
      <c r="F25" s="27"/>
    </row>
    <row r="26" spans="1:6" ht="19.5" customHeight="1">
      <c r="A26" s="32"/>
      <c r="B26" s="33"/>
      <c r="C26" s="33"/>
      <c r="D26" s="42" t="s">
        <v>9</v>
      </c>
      <c r="E26" s="18"/>
      <c r="F26" s="27"/>
    </row>
    <row r="27" spans="1:6" ht="50.25" customHeight="1">
      <c r="A27" s="32"/>
      <c r="B27" s="33"/>
      <c r="C27" s="33"/>
      <c r="D27" s="15" t="s">
        <v>63</v>
      </c>
      <c r="E27" s="18">
        <v>2400</v>
      </c>
      <c r="F27" s="23" t="s">
        <v>81</v>
      </c>
    </row>
    <row r="28" spans="1:6" ht="39" customHeight="1">
      <c r="A28" s="31" t="s">
        <v>13</v>
      </c>
      <c r="B28" s="30"/>
      <c r="C28" s="30"/>
      <c r="D28" s="5" t="s">
        <v>14</v>
      </c>
      <c r="E28" s="19">
        <f>E29</f>
        <v>27400</v>
      </c>
      <c r="F28" s="23"/>
    </row>
    <row r="29" spans="1:6" ht="19.5" customHeight="1">
      <c r="A29" s="31"/>
      <c r="B29" s="30" t="s">
        <v>15</v>
      </c>
      <c r="C29" s="30"/>
      <c r="D29" s="42" t="s">
        <v>16</v>
      </c>
      <c r="E29" s="18">
        <f>E30+E34</f>
        <v>27400</v>
      </c>
      <c r="F29" s="46"/>
    </row>
    <row r="30" spans="1:6" ht="19.5" customHeight="1">
      <c r="A30" s="31"/>
      <c r="B30" s="30"/>
      <c r="C30" s="30" t="s">
        <v>29</v>
      </c>
      <c r="D30" s="42" t="s">
        <v>59</v>
      </c>
      <c r="E30" s="18">
        <f>E32+E33</f>
        <v>19400</v>
      </c>
      <c r="F30" s="27"/>
    </row>
    <row r="31" spans="1:6" ht="19.5" customHeight="1">
      <c r="A31" s="31"/>
      <c r="B31" s="30"/>
      <c r="C31" s="30"/>
      <c r="D31" s="42" t="s">
        <v>9</v>
      </c>
      <c r="E31" s="18"/>
      <c r="F31" s="27"/>
    </row>
    <row r="32" spans="1:6" ht="31.5" customHeight="1">
      <c r="A32" s="31"/>
      <c r="B32" s="30"/>
      <c r="C32" s="30"/>
      <c r="D32" s="42" t="s">
        <v>60</v>
      </c>
      <c r="E32" s="18">
        <v>9400</v>
      </c>
      <c r="F32" s="23" t="s">
        <v>80</v>
      </c>
    </row>
    <row r="33" spans="1:6" ht="19.5" customHeight="1">
      <c r="A33" s="31"/>
      <c r="B33" s="30"/>
      <c r="C33" s="30"/>
      <c r="D33" s="42" t="s">
        <v>61</v>
      </c>
      <c r="E33" s="18">
        <v>10000</v>
      </c>
      <c r="F33" s="23" t="s">
        <v>80</v>
      </c>
    </row>
    <row r="34" spans="1:6" ht="29.25" customHeight="1">
      <c r="A34" s="31"/>
      <c r="B34" s="30"/>
      <c r="C34" s="30" t="s">
        <v>11</v>
      </c>
      <c r="D34" s="42" t="s">
        <v>12</v>
      </c>
      <c r="E34" s="18">
        <f>E36</f>
        <v>8000</v>
      </c>
      <c r="F34" s="27"/>
    </row>
    <row r="35" spans="1:6" ht="19.5" customHeight="1">
      <c r="A35" s="31"/>
      <c r="B35" s="30"/>
      <c r="C35" s="30"/>
      <c r="D35" s="42" t="s">
        <v>9</v>
      </c>
      <c r="E35" s="18"/>
      <c r="F35" s="27"/>
    </row>
    <row r="36" spans="1:6" ht="30.75" customHeight="1">
      <c r="A36" s="34"/>
      <c r="B36" s="35"/>
      <c r="C36" s="35"/>
      <c r="D36" s="44" t="s">
        <v>66</v>
      </c>
      <c r="E36" s="20">
        <v>8000</v>
      </c>
      <c r="F36" s="23" t="s">
        <v>80</v>
      </c>
    </row>
    <row r="37" spans="1:6" ht="19.5" customHeight="1">
      <c r="A37" s="31" t="s">
        <v>44</v>
      </c>
      <c r="B37" s="30"/>
      <c r="C37" s="30"/>
      <c r="D37" s="43" t="s">
        <v>69</v>
      </c>
      <c r="E37" s="16">
        <f>E38+E42</f>
        <v>106450</v>
      </c>
      <c r="F37" s="27"/>
    </row>
    <row r="38" spans="1:6" ht="19.5" customHeight="1">
      <c r="A38" s="31"/>
      <c r="B38" s="30" t="s">
        <v>48</v>
      </c>
      <c r="C38" s="30"/>
      <c r="D38" s="42" t="s">
        <v>68</v>
      </c>
      <c r="E38" s="17">
        <f>E39</f>
        <v>6450</v>
      </c>
      <c r="F38" s="27"/>
    </row>
    <row r="39" spans="1:6" ht="32.25" customHeight="1">
      <c r="A39" s="31"/>
      <c r="B39" s="30"/>
      <c r="C39" s="30" t="s">
        <v>11</v>
      </c>
      <c r="D39" s="42" t="s">
        <v>12</v>
      </c>
      <c r="E39" s="17">
        <f>E41</f>
        <v>6450</v>
      </c>
      <c r="F39" s="27"/>
    </row>
    <row r="40" spans="1:6" ht="19.5" customHeight="1">
      <c r="A40" s="31"/>
      <c r="B40" s="30"/>
      <c r="C40" s="30"/>
      <c r="D40" s="42" t="s">
        <v>9</v>
      </c>
      <c r="E40" s="17"/>
      <c r="F40" s="27"/>
    </row>
    <row r="41" spans="1:6" ht="44.25" customHeight="1">
      <c r="A41" s="31"/>
      <c r="B41" s="30"/>
      <c r="C41" s="30"/>
      <c r="D41" s="4" t="s">
        <v>87</v>
      </c>
      <c r="E41" s="17">
        <v>6450</v>
      </c>
      <c r="F41" s="23" t="s">
        <v>82</v>
      </c>
    </row>
    <row r="42" spans="1:6" ht="19.5" customHeight="1">
      <c r="A42" s="31"/>
      <c r="B42" s="30" t="s">
        <v>45</v>
      </c>
      <c r="C42" s="30"/>
      <c r="D42" s="42" t="s">
        <v>67</v>
      </c>
      <c r="E42" s="17">
        <f>E43</f>
        <v>100000</v>
      </c>
      <c r="F42" s="27"/>
    </row>
    <row r="43" spans="1:6" ht="28.5" customHeight="1">
      <c r="A43" s="31"/>
      <c r="B43" s="30"/>
      <c r="C43" s="30" t="s">
        <v>46</v>
      </c>
      <c r="D43" s="42" t="s">
        <v>70</v>
      </c>
      <c r="E43" s="17">
        <f>E45</f>
        <v>100000</v>
      </c>
      <c r="F43" s="27"/>
    </row>
    <row r="44" spans="1:6" ht="16.5" customHeight="1">
      <c r="A44" s="31"/>
      <c r="B44" s="30"/>
      <c r="C44" s="30"/>
      <c r="D44" s="42" t="s">
        <v>9</v>
      </c>
      <c r="E44" s="17"/>
      <c r="F44" s="27"/>
    </row>
    <row r="45" spans="1:6" ht="42.75" customHeight="1">
      <c r="A45" s="31"/>
      <c r="B45" s="30"/>
      <c r="C45" s="30"/>
      <c r="D45" s="4" t="s">
        <v>88</v>
      </c>
      <c r="E45" s="17">
        <v>100000</v>
      </c>
      <c r="F45" s="23" t="s">
        <v>82</v>
      </c>
    </row>
    <row r="46" spans="1:6" ht="30.75" customHeight="1">
      <c r="A46" s="31" t="s">
        <v>50</v>
      </c>
      <c r="B46" s="30"/>
      <c r="C46" s="30"/>
      <c r="D46" s="43" t="s">
        <v>71</v>
      </c>
      <c r="E46" s="16">
        <f>E47</f>
        <v>715000</v>
      </c>
      <c r="F46" s="27"/>
    </row>
    <row r="47" spans="1:6" ht="19.5" customHeight="1">
      <c r="A47" s="31"/>
      <c r="B47" s="30" t="s">
        <v>51</v>
      </c>
      <c r="C47" s="30"/>
      <c r="D47" s="42" t="s">
        <v>72</v>
      </c>
      <c r="E47" s="17">
        <f>E48</f>
        <v>715000</v>
      </c>
      <c r="F47" s="27"/>
    </row>
    <row r="48" spans="1:6" ht="31.5" customHeight="1">
      <c r="A48" s="31"/>
      <c r="B48" s="30"/>
      <c r="C48" s="30" t="s">
        <v>11</v>
      </c>
      <c r="D48" s="42" t="s">
        <v>12</v>
      </c>
      <c r="E48" s="17">
        <f>E50+E51</f>
        <v>715000</v>
      </c>
      <c r="F48" s="27"/>
    </row>
    <row r="49" spans="1:6" ht="19.5" customHeight="1">
      <c r="A49" s="31"/>
      <c r="B49" s="30"/>
      <c r="C49" s="30"/>
      <c r="D49" s="42" t="s">
        <v>9</v>
      </c>
      <c r="E49" s="17"/>
      <c r="F49" s="27"/>
    </row>
    <row r="50" spans="1:6" ht="73.5" customHeight="1">
      <c r="A50" s="31"/>
      <c r="B50" s="30"/>
      <c r="C50" s="30"/>
      <c r="D50" s="4" t="s">
        <v>89</v>
      </c>
      <c r="E50" s="17">
        <v>115000</v>
      </c>
      <c r="F50" s="23" t="s">
        <v>80</v>
      </c>
    </row>
    <row r="51" spans="1:6" ht="55.5" customHeight="1">
      <c r="A51" s="31"/>
      <c r="B51" s="30"/>
      <c r="C51" s="30"/>
      <c r="D51" s="4" t="s">
        <v>90</v>
      </c>
      <c r="E51" s="17">
        <v>600000</v>
      </c>
      <c r="F51" s="23" t="s">
        <v>80</v>
      </c>
    </row>
    <row r="52" spans="1:6" ht="32.25" customHeight="1">
      <c r="A52" s="31" t="s">
        <v>40</v>
      </c>
      <c r="B52" s="30"/>
      <c r="C52" s="30"/>
      <c r="D52" s="43" t="s">
        <v>77</v>
      </c>
      <c r="E52" s="16">
        <f>E53+E57</f>
        <v>4000</v>
      </c>
      <c r="F52" s="27"/>
    </row>
    <row r="53" spans="1:6" ht="19.5" customHeight="1">
      <c r="A53" s="31"/>
      <c r="B53" s="30" t="s">
        <v>36</v>
      </c>
      <c r="C53" s="30"/>
      <c r="D53" s="42" t="s">
        <v>73</v>
      </c>
      <c r="E53" s="17">
        <f>E54</f>
        <v>2000</v>
      </c>
      <c r="F53" s="27"/>
    </row>
    <row r="54" spans="1:6" ht="19.5" customHeight="1">
      <c r="A54" s="31"/>
      <c r="B54" s="30"/>
      <c r="C54" s="30" t="s">
        <v>37</v>
      </c>
      <c r="D54" s="42" t="s">
        <v>75</v>
      </c>
      <c r="E54" s="17">
        <f>E56</f>
        <v>2000</v>
      </c>
      <c r="F54" s="27"/>
    </row>
    <row r="55" spans="1:6" ht="19.5" customHeight="1">
      <c r="A55" s="31"/>
      <c r="B55" s="30"/>
      <c r="C55" s="30"/>
      <c r="D55" s="42" t="s">
        <v>9</v>
      </c>
      <c r="E55" s="17"/>
      <c r="F55" s="27"/>
    </row>
    <row r="56" spans="1:6" ht="33" customHeight="1">
      <c r="A56" s="31"/>
      <c r="B56" s="30"/>
      <c r="C56" s="30"/>
      <c r="D56" s="4" t="s">
        <v>83</v>
      </c>
      <c r="E56" s="17">
        <v>2000</v>
      </c>
      <c r="F56" s="23" t="s">
        <v>80</v>
      </c>
    </row>
    <row r="57" spans="1:6" ht="19.5" customHeight="1">
      <c r="A57" s="31"/>
      <c r="B57" s="30" t="s">
        <v>41</v>
      </c>
      <c r="C57" s="30"/>
      <c r="D57" s="42" t="s">
        <v>74</v>
      </c>
      <c r="E57" s="17">
        <f>E58</f>
        <v>2000</v>
      </c>
      <c r="F57" s="23"/>
    </row>
    <row r="58" spans="1:6" ht="66.75" customHeight="1">
      <c r="A58" s="31"/>
      <c r="B58" s="30"/>
      <c r="C58" s="30" t="s">
        <v>42</v>
      </c>
      <c r="D58" s="42" t="s">
        <v>76</v>
      </c>
      <c r="E58" s="17">
        <f>E60</f>
        <v>2000</v>
      </c>
      <c r="F58" s="46"/>
    </row>
    <row r="59" spans="1:6" ht="19.5" customHeight="1">
      <c r="A59" s="31"/>
      <c r="B59" s="30"/>
      <c r="C59" s="30"/>
      <c r="D59" s="42" t="s">
        <v>9</v>
      </c>
      <c r="E59" s="17"/>
      <c r="F59" s="27"/>
    </row>
    <row r="60" spans="1:6" ht="108" customHeight="1" thickBot="1">
      <c r="A60" s="36"/>
      <c r="B60" s="37"/>
      <c r="C60" s="37"/>
      <c r="D60" s="45" t="s">
        <v>84</v>
      </c>
      <c r="E60" s="21">
        <v>2000</v>
      </c>
      <c r="F60" s="24" t="s">
        <v>79</v>
      </c>
    </row>
  </sheetData>
  <mergeCells count="3">
    <mergeCell ref="A4:E4"/>
    <mergeCell ref="D1:E1"/>
    <mergeCell ref="D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9" sqref="A9:F10"/>
    </sheetView>
  </sheetViews>
  <sheetFormatPr defaultColWidth="9.140625" defaultRowHeight="19.5" customHeight="1"/>
  <cols>
    <col min="1" max="2" width="9.57421875" style="0" bestFit="1" customWidth="1"/>
    <col min="4" max="4" width="15.00390625" style="0" bestFit="1" customWidth="1"/>
    <col min="5" max="5" width="27.8515625" style="0" customWidth="1"/>
  </cols>
  <sheetData>
    <row r="1" spans="1:8" ht="19.5" customHeight="1">
      <c r="A1" s="49" t="s">
        <v>28</v>
      </c>
      <c r="B1" s="49"/>
      <c r="C1" s="49"/>
      <c r="D1" s="49"/>
      <c r="E1" s="49"/>
      <c r="F1" s="49"/>
      <c r="G1" s="49"/>
      <c r="H1" s="49"/>
    </row>
    <row r="2" spans="1:6" ht="30.75" customHeight="1">
      <c r="A2" s="9" t="s">
        <v>21</v>
      </c>
      <c r="B2" s="9" t="s">
        <v>24</v>
      </c>
      <c r="C2" s="9" t="s">
        <v>11</v>
      </c>
      <c r="D2" s="10">
        <v>400000</v>
      </c>
      <c r="E2" s="13" t="s">
        <v>27</v>
      </c>
      <c r="F2" s="12">
        <v>39355</v>
      </c>
    </row>
    <row r="3" spans="1:6" ht="25.5" customHeight="1">
      <c r="A3" s="9" t="s">
        <v>17</v>
      </c>
      <c r="B3" s="9" t="s">
        <v>19</v>
      </c>
      <c r="C3" s="9" t="s">
        <v>11</v>
      </c>
      <c r="D3" s="10">
        <v>3050</v>
      </c>
      <c r="E3" s="11" t="s">
        <v>57</v>
      </c>
      <c r="F3" s="12">
        <v>39355</v>
      </c>
    </row>
    <row r="4" spans="1:6" ht="19.5" customHeight="1">
      <c r="A4" s="9" t="s">
        <v>31</v>
      </c>
      <c r="B4" s="9" t="s">
        <v>32</v>
      </c>
      <c r="C4" s="9" t="s">
        <v>33</v>
      </c>
      <c r="D4" s="10">
        <v>60000</v>
      </c>
      <c r="E4" s="13" t="s">
        <v>34</v>
      </c>
      <c r="F4" s="12">
        <v>39263</v>
      </c>
    </row>
    <row r="5" spans="1:6" ht="19.5" customHeight="1">
      <c r="A5" s="9" t="s">
        <v>53</v>
      </c>
      <c r="B5" s="9" t="s">
        <v>54</v>
      </c>
      <c r="C5" s="9" t="s">
        <v>55</v>
      </c>
      <c r="D5" s="10">
        <v>2400</v>
      </c>
      <c r="E5" s="11" t="s">
        <v>56</v>
      </c>
      <c r="F5" s="14">
        <v>47150</v>
      </c>
    </row>
    <row r="6" spans="1:6" ht="27" customHeight="1">
      <c r="A6" s="9" t="s">
        <v>13</v>
      </c>
      <c r="B6" s="9" t="s">
        <v>15</v>
      </c>
      <c r="C6" s="9" t="s">
        <v>29</v>
      </c>
      <c r="D6" s="10">
        <v>9400</v>
      </c>
      <c r="E6" s="13" t="s">
        <v>30</v>
      </c>
      <c r="F6" s="12">
        <v>39355</v>
      </c>
    </row>
    <row r="7" spans="1:6" ht="19.5" customHeight="1">
      <c r="A7" s="9" t="s">
        <v>13</v>
      </c>
      <c r="B7" s="9" t="s">
        <v>15</v>
      </c>
      <c r="C7" s="9" t="s">
        <v>29</v>
      </c>
      <c r="D7" s="10">
        <v>10000</v>
      </c>
      <c r="E7" s="11" t="s">
        <v>39</v>
      </c>
      <c r="F7" s="12">
        <v>39355</v>
      </c>
    </row>
    <row r="8" spans="1:6" ht="19.5" customHeight="1">
      <c r="A8" s="9" t="s">
        <v>13</v>
      </c>
      <c r="B8" s="9" t="s">
        <v>15</v>
      </c>
      <c r="C8" s="9" t="s">
        <v>11</v>
      </c>
      <c r="D8" s="10">
        <v>8000</v>
      </c>
      <c r="E8" s="11" t="s">
        <v>35</v>
      </c>
      <c r="F8" s="12">
        <v>39355</v>
      </c>
    </row>
    <row r="9" spans="1:6" ht="19.5" customHeight="1">
      <c r="A9" s="9" t="s">
        <v>44</v>
      </c>
      <c r="B9" s="9" t="s">
        <v>48</v>
      </c>
      <c r="C9" s="9" t="s">
        <v>11</v>
      </c>
      <c r="D9" s="10">
        <v>6450</v>
      </c>
      <c r="E9" s="11" t="s">
        <v>49</v>
      </c>
      <c r="F9" s="12">
        <v>39171</v>
      </c>
    </row>
    <row r="10" spans="1:6" ht="19.5" customHeight="1">
      <c r="A10" s="9" t="s">
        <v>44</v>
      </c>
      <c r="B10" s="9" t="s">
        <v>45</v>
      </c>
      <c r="C10" s="9" t="s">
        <v>46</v>
      </c>
      <c r="D10" s="10">
        <v>100000</v>
      </c>
      <c r="E10" s="11" t="s">
        <v>47</v>
      </c>
      <c r="F10" s="12">
        <v>39171</v>
      </c>
    </row>
    <row r="11" spans="1:6" ht="23.25" customHeight="1">
      <c r="A11" s="9" t="s">
        <v>50</v>
      </c>
      <c r="B11" s="9" t="s">
        <v>51</v>
      </c>
      <c r="C11" s="9" t="s">
        <v>11</v>
      </c>
      <c r="D11" s="10">
        <v>115000</v>
      </c>
      <c r="E11" s="11" t="s">
        <v>52</v>
      </c>
      <c r="F11" s="12">
        <v>39355</v>
      </c>
    </row>
    <row r="12" spans="1:6" ht="18" customHeight="1">
      <c r="A12" s="9">
        <v>900</v>
      </c>
      <c r="B12" s="9">
        <v>90001</v>
      </c>
      <c r="C12" s="9">
        <v>6050</v>
      </c>
      <c r="D12" s="10">
        <v>600000</v>
      </c>
      <c r="E12" s="11" t="s">
        <v>26</v>
      </c>
      <c r="F12" s="12">
        <v>39355</v>
      </c>
    </row>
    <row r="13" spans="1:6" ht="19.5" customHeight="1">
      <c r="A13" s="9">
        <v>921</v>
      </c>
      <c r="B13" s="9" t="s">
        <v>36</v>
      </c>
      <c r="C13" s="9" t="s">
        <v>37</v>
      </c>
      <c r="D13" s="10">
        <v>2000</v>
      </c>
      <c r="E13" s="11" t="s">
        <v>38</v>
      </c>
      <c r="F13" s="12">
        <v>39355</v>
      </c>
    </row>
    <row r="14" spans="1:6" ht="19.5" customHeight="1">
      <c r="A14" s="9" t="s">
        <v>40</v>
      </c>
      <c r="B14" s="9" t="s">
        <v>41</v>
      </c>
      <c r="C14" s="9" t="s">
        <v>42</v>
      </c>
      <c r="D14" s="10">
        <v>2000</v>
      </c>
      <c r="E14" s="11" t="s">
        <v>43</v>
      </c>
      <c r="F14" s="12">
        <v>39263</v>
      </c>
    </row>
    <row r="15" spans="1:5" ht="19.5" customHeight="1">
      <c r="A15" s="50" t="s">
        <v>58</v>
      </c>
      <c r="B15" s="50"/>
      <c r="C15" s="50"/>
      <c r="D15" s="10">
        <f>SUM(D2:D14)</f>
        <v>1318300</v>
      </c>
      <c r="E15" s="8"/>
    </row>
    <row r="16" spans="1:5" ht="19.5" customHeight="1">
      <c r="A16" s="7"/>
      <c r="B16" s="7"/>
      <c r="C16" s="7"/>
      <c r="D16" s="6"/>
      <c r="E16" s="8"/>
    </row>
    <row r="17" spans="1:5" ht="19.5" customHeight="1">
      <c r="A17" s="7"/>
      <c r="B17" s="7"/>
      <c r="C17" s="7"/>
      <c r="D17" s="6"/>
      <c r="E17" s="8"/>
    </row>
    <row r="18" spans="1:5" ht="19.5" customHeight="1">
      <c r="A18" s="7"/>
      <c r="B18" s="7"/>
      <c r="C18" s="7"/>
      <c r="D18" s="6"/>
      <c r="E18" s="8"/>
    </row>
    <row r="19" spans="1:5" ht="19.5" customHeight="1">
      <c r="A19" s="7"/>
      <c r="B19" s="7"/>
      <c r="C19" s="7"/>
      <c r="D19" s="6"/>
      <c r="E19" s="8"/>
    </row>
    <row r="20" spans="1:5" ht="19.5" customHeight="1">
      <c r="A20" s="7"/>
      <c r="B20" s="7"/>
      <c r="C20" s="7"/>
      <c r="D20" s="6"/>
      <c r="E20" s="8"/>
    </row>
    <row r="21" spans="1:4" ht="19.5" customHeight="1">
      <c r="A21" s="7"/>
      <c r="B21" s="7"/>
      <c r="C21" s="7"/>
      <c r="D21" s="6"/>
    </row>
    <row r="22" spans="1:4" ht="19.5" customHeight="1">
      <c r="A22" s="7"/>
      <c r="B22" s="7"/>
      <c r="C22" s="7"/>
      <c r="D22" s="6"/>
    </row>
    <row r="23" spans="1:4" ht="19.5" customHeight="1">
      <c r="A23" s="7"/>
      <c r="B23" s="7"/>
      <c r="C23" s="7"/>
      <c r="D23" s="6"/>
    </row>
    <row r="24" spans="1:4" ht="19.5" customHeight="1">
      <c r="A24" s="7"/>
      <c r="B24" s="7"/>
      <c r="C24" s="7"/>
      <c r="D24" s="6"/>
    </row>
    <row r="25" spans="1:4" ht="19.5" customHeight="1">
      <c r="A25" s="7"/>
      <c r="B25" s="7"/>
      <c r="C25" s="7"/>
      <c r="D25" s="6"/>
    </row>
    <row r="26" spans="1:4" ht="19.5" customHeight="1">
      <c r="A26" s="7"/>
      <c r="B26" s="7"/>
      <c r="C26" s="7"/>
      <c r="D26" s="6"/>
    </row>
    <row r="27" spans="1:3" ht="19.5" customHeight="1">
      <c r="A27" s="7"/>
      <c r="B27" s="7"/>
      <c r="C27" s="7"/>
    </row>
    <row r="28" spans="1:3" ht="19.5" customHeight="1">
      <c r="A28" s="7"/>
      <c r="B28" s="7"/>
      <c r="C28" s="7"/>
    </row>
    <row r="29" spans="1:3" ht="19.5" customHeight="1">
      <c r="A29" s="7"/>
      <c r="B29" s="7"/>
      <c r="C29" s="7"/>
    </row>
    <row r="30" spans="1:3" ht="19.5" customHeight="1">
      <c r="A30" s="7"/>
      <c r="B30" s="7"/>
      <c r="C30" s="7"/>
    </row>
    <row r="31" spans="1:3" ht="19.5" customHeight="1">
      <c r="A31" s="7"/>
      <c r="B31" s="7"/>
      <c r="C31" s="7"/>
    </row>
    <row r="32" spans="1:3" ht="19.5" customHeight="1">
      <c r="A32" s="7"/>
      <c r="B32" s="7"/>
      <c r="C32" s="7"/>
    </row>
    <row r="33" spans="1:3" ht="19.5" customHeight="1">
      <c r="A33" s="7"/>
      <c r="B33" s="7"/>
      <c r="C33" s="7"/>
    </row>
    <row r="34" spans="1:3" ht="19.5" customHeight="1">
      <c r="A34" s="7"/>
      <c r="B34" s="7"/>
      <c r="C34" s="7"/>
    </row>
  </sheetData>
  <mergeCells count="2">
    <mergeCell ref="A1:H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2008-01-02T08:59:44Z</cp:lastPrinted>
  <dcterms:created xsi:type="dcterms:W3CDTF">2005-12-27T13:37:27Z</dcterms:created>
  <dcterms:modified xsi:type="dcterms:W3CDTF">2008-01-02T09:02:04Z</dcterms:modified>
  <cp:category/>
  <cp:version/>
  <cp:contentType/>
  <cp:contentStatus/>
</cp:coreProperties>
</file>